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2510" windowHeight="741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B25" i="1"/>
  <c r="A25" i="1"/>
  <c r="J24" i="1"/>
  <c r="I24" i="1"/>
  <c r="H24" i="1"/>
  <c r="G24" i="1"/>
  <c r="F24" i="1"/>
  <c r="H25" i="1" l="1"/>
  <c r="I25" i="1"/>
  <c r="F25" i="1"/>
  <c r="J25" i="1"/>
  <c r="G25" i="1"/>
</calcChain>
</file>

<file path=xl/sharedStrings.xml><?xml version="1.0" encoding="utf-8"?>
<sst xmlns="http://schemas.openxmlformats.org/spreadsheetml/2006/main" count="48" uniqueCount="45">
  <si>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</si>
  <si>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</si>
  <si>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</si>
  <si>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</si>
  <si>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</si>
  <si>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</si>
  <si>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</si>
  <si>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</si>
  <si>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</si>
  <si>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</si>
  <si>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</si>
  <si>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</si>
  <si>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</si>
  <si>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</si>
  <si>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</si>
  <si>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</si>
  <si>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</si>
  <si>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</si>
  <si>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</si>
  <si>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</si>
  <si>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</si>
  <si>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</si>
  <si>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</si>
  <si>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</si>
  <si>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</si>
  <si>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</si>
  <si>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</si>
  <si>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</si>
  <si>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</si>
  <si>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</si>
  <si>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</si>
  <si>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Обед</t>
  </si>
  <si>
    <t>закуска</t>
  </si>
  <si>
    <t>Руководитель учериждения</t>
  </si>
  <si>
    <t>Кофейный напиток на молоке</t>
  </si>
  <si>
    <t>хол.закуска</t>
  </si>
  <si>
    <t xml:space="preserve"> Беляев  Дмитрий Михайлович</t>
  </si>
  <si>
    <t>МКОУ Прокоп Салдинская СОШ</t>
  </si>
  <si>
    <t>хлеб витаминезированый</t>
  </si>
  <si>
    <t>запеканка с творога</t>
  </si>
  <si>
    <t>хлеб с сыром</t>
  </si>
  <si>
    <t>суп рассольник</t>
  </si>
  <si>
    <t>капуста тушеная</t>
  </si>
  <si>
    <t>чай с лимоном</t>
  </si>
  <si>
    <t>3,04,2025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</si>
</sst>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0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6" fontId="2" fillId="2" borderId="2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3" sqref="E1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37</v>
      </c>
      <c r="D1" s="48"/>
      <c r="E1" s="48"/>
      <c r="F1" s="11" t="s">
        <v>13</v>
      </c>
      <c r="G1" s="2" t="s">
        <v>14</v>
      </c>
      <c r="H1" s="49" t="s">
        <v>33</v>
      </c>
      <c r="I1" s="49"/>
      <c r="J1" s="49"/>
      <c r="K1" s="49"/>
    </row>
    <row r="2" spans="1:12" ht="18" x14ac:dyDescent="0.2">
      <c r="A2" s="24" t="s">
        <v>5</v>
      </c>
      <c r="C2" s="2"/>
      <c r="G2" s="2" t="s">
        <v>15</v>
      </c>
      <c r="H2" s="49" t="s">
        <v>36</v>
      </c>
      <c r="I2" s="49"/>
      <c r="J2" s="49"/>
      <c r="K2" s="49"/>
    </row>
    <row r="3" spans="1:12" ht="17.25" customHeight="1" x14ac:dyDescent="0.2">
      <c r="A3" s="4"/>
      <c r="C3" s="2"/>
      <c r="D3" s="3"/>
      <c r="E3" s="46"/>
      <c r="G3" s="2" t="s">
        <v>16</v>
      </c>
      <c r="H3" s="33" t="s">
        <v>44</v>
      </c>
      <c r="I3" s="33"/>
      <c r="J3" s="34"/>
      <c r="K3" s="35"/>
    </row>
    <row r="4" spans="1:12" ht="13.5" thickBot="1" x14ac:dyDescent="0.25">
      <c r="C4" s="2"/>
      <c r="D4" s="4"/>
      <c r="H4" s="32"/>
      <c r="I4" s="32"/>
      <c r="J4" s="32"/>
    </row>
    <row r="5" spans="1:12" ht="34.5" thickBot="1" x14ac:dyDescent="0.25">
      <c r="A5" s="30" t="s">
        <v>11</v>
      </c>
      <c r="B5" s="31" t="s">
        <v>12</v>
      </c>
      <c r="C5" s="25" t="s">
        <v>0</v>
      </c>
      <c r="D5" s="25" t="s">
        <v>10</v>
      </c>
      <c r="E5" s="25" t="s">
        <v>9</v>
      </c>
      <c r="F5" s="25" t="s">
        <v>29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30</v>
      </c>
    </row>
    <row r="6" spans="1:12" ht="15" x14ac:dyDescent="0.25">
      <c r="A6" s="41">
        <v>13</v>
      </c>
      <c r="B6" s="12">
        <v>1</v>
      </c>
      <c r="C6" s="16" t="s">
        <v>17</v>
      </c>
      <c r="D6" s="5" t="s">
        <v>18</v>
      </c>
      <c r="E6" s="42"/>
      <c r="F6" s="36">
        <v>250</v>
      </c>
      <c r="G6" s="43">
        <v>5.9</v>
      </c>
      <c r="H6" s="43">
        <v>8.9</v>
      </c>
      <c r="I6" s="43">
        <v>25.8</v>
      </c>
      <c r="J6" s="43">
        <v>207</v>
      </c>
      <c r="K6" s="37">
        <v>164</v>
      </c>
      <c r="L6" s="36">
        <v>14.39</v>
      </c>
    </row>
    <row r="7" spans="1:12" ht="15" x14ac:dyDescent="0.25">
      <c r="A7" s="41"/>
      <c r="B7" s="12"/>
      <c r="C7" s="10"/>
      <c r="D7" s="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41"/>
      <c r="B8" s="12"/>
      <c r="C8" s="10"/>
      <c r="D8" s="7" t="s">
        <v>19</v>
      </c>
      <c r="E8" s="42" t="s">
        <v>34</v>
      </c>
      <c r="F8" s="28">
        <v>200</v>
      </c>
      <c r="G8" s="43">
        <v>3.2</v>
      </c>
      <c r="H8" s="43">
        <v>2.7</v>
      </c>
      <c r="I8" s="44">
        <v>15.9</v>
      </c>
      <c r="J8" s="28">
        <v>79</v>
      </c>
      <c r="K8" s="29">
        <v>501</v>
      </c>
      <c r="L8" s="28">
        <v>9.31</v>
      </c>
    </row>
    <row r="9" spans="1:12" ht="15" x14ac:dyDescent="0.25">
      <c r="A9" s="41"/>
      <c r="B9" s="12"/>
      <c r="C9" s="10"/>
      <c r="D9" s="7" t="s">
        <v>20</v>
      </c>
      <c r="E9" s="27" t="s">
        <v>38</v>
      </c>
      <c r="F9" s="28">
        <v>40</v>
      </c>
      <c r="G9" s="28">
        <v>2</v>
      </c>
      <c r="H9" s="28">
        <v>0.3</v>
      </c>
      <c r="I9" s="28">
        <v>12.7</v>
      </c>
      <c r="J9" s="28">
        <v>61.2</v>
      </c>
      <c r="K9" s="29"/>
      <c r="L9" s="28"/>
    </row>
    <row r="10" spans="1:12" ht="15" x14ac:dyDescent="0.25">
      <c r="A10" s="41"/>
      <c r="B10" s="12"/>
      <c r="C10" s="10"/>
      <c r="D10" s="7" t="s">
        <v>21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41"/>
      <c r="B11" s="12"/>
      <c r="C11" s="10"/>
      <c r="D11" s="6" t="s">
        <v>35</v>
      </c>
      <c r="E11" s="27" t="s">
        <v>39</v>
      </c>
      <c r="F11" s="28">
        <v>10</v>
      </c>
      <c r="G11" s="28">
        <v>0.1</v>
      </c>
      <c r="H11" s="28">
        <v>8.3000000000000007</v>
      </c>
      <c r="I11" s="28">
        <v>0.1</v>
      </c>
      <c r="J11" s="28">
        <v>74.8</v>
      </c>
      <c r="K11" s="29">
        <v>13</v>
      </c>
      <c r="L11" s="28"/>
    </row>
    <row r="12" spans="1:12" ht="15" x14ac:dyDescent="0.25">
      <c r="A12" s="41"/>
      <c r="B12" s="12"/>
      <c r="C12" s="10"/>
      <c r="D12" s="6" t="s">
        <v>35</v>
      </c>
      <c r="E12" s="27" t="s">
        <v>40</v>
      </c>
      <c r="F12" s="28"/>
      <c r="G12" s="28"/>
      <c r="H12" s="28"/>
      <c r="I12" s="28"/>
      <c r="J12" s="28"/>
      <c r="K12" s="29"/>
      <c r="L12" s="28"/>
    </row>
    <row r="13" spans="1:12" ht="15" x14ac:dyDescent="0.25">
      <c r="A13" s="41"/>
      <c r="B13" s="12"/>
      <c r="C13" s="10"/>
      <c r="D13" s="6"/>
      <c r="E13" s="27"/>
      <c r="F13" s="28"/>
      <c r="G13" s="28"/>
      <c r="H13" s="28"/>
      <c r="I13" s="28"/>
      <c r="J13" s="28"/>
      <c r="K13" s="29"/>
      <c r="L13" s="28"/>
    </row>
    <row r="14" spans="1:12" ht="15" x14ac:dyDescent="0.25">
      <c r="A14" s="18"/>
      <c r="B14" s="13"/>
      <c r="C14" s="8"/>
      <c r="D14" s="14" t="s">
        <v>28</v>
      </c>
      <c r="E14" s="9"/>
      <c r="F14" s="15">
        <f>SUM(F6:F13)</f>
        <v>500</v>
      </c>
      <c r="G14" s="15">
        <f t="shared" ref="G14:J14" si="0">SUM(G6:G13)</f>
        <v>11.200000000000001</v>
      </c>
      <c r="H14" s="15">
        <f t="shared" si="0"/>
        <v>20.200000000000003</v>
      </c>
      <c r="I14" s="15">
        <f t="shared" si="0"/>
        <v>54.500000000000007</v>
      </c>
      <c r="J14" s="15">
        <f t="shared" si="0"/>
        <v>422</v>
      </c>
      <c r="K14" s="19"/>
      <c r="L14" s="15"/>
    </row>
    <row r="15" spans="1:12" ht="15" x14ac:dyDescent="0.25">
      <c r="A15" s="38">
        <v>13</v>
      </c>
      <c r="B15" s="39">
        <v>1</v>
      </c>
      <c r="C15" s="40" t="s">
        <v>31</v>
      </c>
      <c r="D15" s="7" t="s">
        <v>32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17"/>
      <c r="B16" s="12"/>
      <c r="C16" s="10"/>
      <c r="D16" s="7" t="s">
        <v>22</v>
      </c>
      <c r="E16" s="42" t="s">
        <v>41</v>
      </c>
      <c r="F16" s="28">
        <v>270</v>
      </c>
      <c r="G16" s="43">
        <v>6.1</v>
      </c>
      <c r="H16" s="43">
        <v>7.2</v>
      </c>
      <c r="I16" s="44">
        <v>7.8</v>
      </c>
      <c r="J16" s="43">
        <v>120</v>
      </c>
      <c r="K16" s="29">
        <v>142</v>
      </c>
      <c r="L16" s="28"/>
    </row>
    <row r="17" spans="1:12" ht="15" x14ac:dyDescent="0.25">
      <c r="A17" s="17"/>
      <c r="B17" s="12"/>
      <c r="C17" s="10"/>
      <c r="D17" s="7" t="s">
        <v>23</v>
      </c>
      <c r="E17" s="42" t="s">
        <v>42</v>
      </c>
      <c r="F17" s="43">
        <v>105</v>
      </c>
      <c r="G17" s="43">
        <v>13.6</v>
      </c>
      <c r="H17" s="43">
        <v>10.3</v>
      </c>
      <c r="I17" s="44">
        <v>10.1</v>
      </c>
      <c r="J17" s="43">
        <v>188</v>
      </c>
      <c r="K17" s="29">
        <v>391</v>
      </c>
      <c r="L17" s="45"/>
    </row>
    <row r="18" spans="1:12" ht="15" x14ac:dyDescent="0.25">
      <c r="A18" s="17"/>
      <c r="B18" s="12"/>
      <c r="C18" s="10"/>
      <c r="D18" s="7" t="s">
        <v>24</v>
      </c>
      <c r="E18" s="42" t="s">
        <v>43</v>
      </c>
      <c r="F18" s="28">
        <v>150</v>
      </c>
      <c r="G18" s="43">
        <v>3.1</v>
      </c>
      <c r="H18" s="43">
        <v>3.8</v>
      </c>
      <c r="I18" s="44">
        <v>25.4</v>
      </c>
      <c r="J18" s="43">
        <v>148</v>
      </c>
      <c r="K18" s="29">
        <v>512</v>
      </c>
      <c r="L18" s="28"/>
    </row>
    <row r="19" spans="1:12" ht="15" x14ac:dyDescent="0.25">
      <c r="A19" s="17"/>
      <c r="B19" s="12"/>
      <c r="C19" s="10"/>
      <c r="D19" s="7" t="s">
        <v>25</v>
      </c>
      <c r="E19" s="27"/>
      <c r="F19" s="28">
        <v>200</v>
      </c>
      <c r="G19" s="28">
        <v>0</v>
      </c>
      <c r="H19" s="28">
        <v>0</v>
      </c>
      <c r="I19" s="28">
        <v>97</v>
      </c>
      <c r="J19" s="28">
        <v>390</v>
      </c>
      <c r="K19" s="29"/>
      <c r="L19" s="28"/>
    </row>
    <row r="20" spans="1:12" ht="15" x14ac:dyDescent="0.25">
      <c r="A20" s="17"/>
      <c r="B20" s="12"/>
      <c r="C20" s="10"/>
      <c r="D20" s="7" t="s">
        <v>26</v>
      </c>
      <c r="E20" s="27" t="s">
        <v>38</v>
      </c>
      <c r="F20" s="43">
        <v>40</v>
      </c>
      <c r="G20" s="43">
        <v>0.8</v>
      </c>
      <c r="H20" s="43">
        <v>0.4</v>
      </c>
      <c r="I20" s="44">
        <v>17.600000000000001</v>
      </c>
      <c r="J20" s="43">
        <v>77</v>
      </c>
      <c r="K20" s="29"/>
      <c r="L20" s="45"/>
    </row>
    <row r="21" spans="1:12" ht="15" x14ac:dyDescent="0.25">
      <c r="A21" s="17"/>
      <c r="B21" s="12"/>
      <c r="C21" s="10"/>
      <c r="D21" s="7" t="s">
        <v>27</v>
      </c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17"/>
      <c r="B22" s="12"/>
      <c r="C22" s="10"/>
      <c r="D22" s="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17"/>
      <c r="B23" s="12"/>
      <c r="C23" s="10"/>
      <c r="D23" s="6"/>
      <c r="E23" s="27"/>
      <c r="F23" s="28"/>
      <c r="G23" s="28"/>
      <c r="H23" s="28"/>
      <c r="I23" s="28"/>
      <c r="J23" s="28"/>
      <c r="K23" s="29"/>
      <c r="L23" s="28"/>
    </row>
    <row r="24" spans="1:12" ht="15" customHeight="1" x14ac:dyDescent="0.25">
      <c r="A24" s="18"/>
      <c r="B24" s="13"/>
      <c r="C24" s="8"/>
      <c r="D24" s="14" t="s">
        <v>28</v>
      </c>
      <c r="E24" s="9"/>
      <c r="F24" s="15">
        <f>SUM(F15:F23)</f>
        <v>765</v>
      </c>
      <c r="G24" s="15">
        <f t="shared" ref="G24:J24" si="1">SUM(G15:G23)</f>
        <v>23.6</v>
      </c>
      <c r="H24" s="15">
        <f t="shared" si="1"/>
        <v>21.7</v>
      </c>
      <c r="I24" s="15">
        <f t="shared" si="1"/>
        <v>157.9</v>
      </c>
      <c r="J24" s="15">
        <f t="shared" si="1"/>
        <v>923</v>
      </c>
      <c r="K24" s="19"/>
      <c r="L24" s="15"/>
    </row>
    <row r="25" spans="1:12" ht="15.75" customHeight="1" thickBot="1" x14ac:dyDescent="0.25">
      <c r="A25" s="20">
        <f>A6</f>
        <v>13</v>
      </c>
      <c r="B25" s="21">
        <f>B6</f>
        <v>1</v>
      </c>
      <c r="C25" s="50" t="s">
        <v>4</v>
      </c>
      <c r="D25" s="51"/>
      <c r="E25" s="22"/>
      <c r="F25" s="23">
        <f>F14+F24</f>
        <v>1265</v>
      </c>
      <c r="G25" s="23">
        <f>G14+G24</f>
        <v>34.800000000000004</v>
      </c>
      <c r="H25" s="23">
        <f>H14+H24</f>
        <v>41.900000000000006</v>
      </c>
      <c r="I25" s="23">
        <f>I14+I24</f>
        <v>212.4</v>
      </c>
      <c r="J25" s="23">
        <f>J14+J24</f>
        <v>1345</v>
      </c>
      <c r="K25" s="23"/>
      <c r="L25" s="23">
        <v>102</v>
      </c>
    </row>
  </sheetData>
  <mergeCells count="4">
    <mergeCell ref="C1:E1"/>
    <mergeCell ref="H1:K1"/>
    <mergeCell ref="H2:K2"/>
    <mergeCell ref="C25:D25"/>
  </mergeCells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2025-03-25T06:33:04Z</cp:lastPrinted>
  <dcterms:created xsi:type="dcterms:W3CDTF">2022-05-16T14:23:56Z</dcterms:created>
  <dcterms:modified xsi:type="dcterms:W3CDTF">2025-04-03T07:18:49Z</dcterms:modified>
</cp:coreProperties>
</file>